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9140" windowHeight="9792"/>
  </bookViews>
  <sheets>
    <sheet name="Бюджет_4" sheetId="1" r:id="rId1"/>
  </sheets>
  <definedNames>
    <definedName name="_xlnm.Print_Titles" localSheetId="0">Бюджет_4!$A:$C,Бюджет_4!$8:$11</definedName>
  </definedNames>
  <calcPr calcId="125725"/>
</workbook>
</file>

<file path=xl/calcChain.xml><?xml version="1.0" encoding="utf-8"?>
<calcChain xmlns="http://schemas.openxmlformats.org/spreadsheetml/2006/main">
  <c r="E68" i="1"/>
</calcChain>
</file>

<file path=xl/sharedStrings.xml><?xml version="1.0" encoding="utf-8"?>
<sst xmlns="http://schemas.openxmlformats.org/spreadsheetml/2006/main" count="226" uniqueCount="134">
  <si>
    <t>Всего</t>
  </si>
  <si>
    <t/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</si>
  <si>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</si>
  <si>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</si>
  <si>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</si>
  <si>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</si>
  <si>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</si>
  <si>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</si>
  <si>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</si>
  <si>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</si>
  <si>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</si>
  <si>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11</t>
  </si>
  <si>
    <t>Спорт высших достижений</t>
  </si>
  <si>
    <t>02</t>
  </si>
  <si>
    <t>Массовый спорт</t>
  </si>
  <si>
    <t>Физическая культура</t>
  </si>
  <si>
    <t>ФИЗИЧЕСКАЯ КУЛЬТУРА И СПОРТ</t>
  </si>
  <si>
    <t>04</t>
  </si>
  <si>
    <t>10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</si>
  <si>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</si>
  <si>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</si>
  <si>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</si>
  <si>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</si>
  <si>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</si>
  <si>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</si>
  <si>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</si>
  <si>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</si>
  <si>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</si>
  <si>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</si>
  <si>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</si>
  <si>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</si>
  <si>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</si>
  <si>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</si>
  <si>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</si>
  <si>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</si>
  <si>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</si>
  <si>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05</t>
  </si>
  <si>
    <t>06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</si>
  <si>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</si>
  <si>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</si>
  <si>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</si>
  <si>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</si>
  <si>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</si>
  <si>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</si>
  <si>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</si>
  <si>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</si>
  <si>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</si>
  <si>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</si>
  <si>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</si>
  <si>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</si>
  <si>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</si>
  <si>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</si>
  <si>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</si>
  <si>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</si>
  <si>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</si>
  <si>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</si>
  <si>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</si>
  <si>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</si>
  <si>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</si>
  <si>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</si>
  <si>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</si>
  <si>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</si>
  <si>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</si>
  <si>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</si>
  <si>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</si>
  <si>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</si>
  <si>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</si>
  <si>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</si>
  <si>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Изменения</t>
  </si>
  <si>
    <t>Сумма на год с учетом изменений</t>
  </si>
  <si>
    <t>(рублей)</t>
  </si>
  <si>
    <t>Резервные фонды</t>
  </si>
  <si>
    <t>Гражданская оборона</t>
  </si>
  <si>
    <t>Связь и информатика</t>
  </si>
  <si>
    <t>Пенсионное обеспечение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</si>
  <si>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</si>
  <si>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</si>
  <si>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</si>
  <si>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Приложение 7</t>
  </si>
  <si>
    <t xml:space="preserve">                                                                                                                                                   от_______________________№___</t>
  </si>
  <si>
    <t xml:space="preserve">         к решению Думы Советского района </t>
  </si>
  <si>
    <t>Распределение бюджетных ассигнований по разделам и подразделам классификации расходов бюджета Советского района на 2025 год</t>
  </si>
  <si>
    <t>+ 916 000,00</t>
  </si>
  <si>
    <t>- 23 531 411,00</t>
  </si>
  <si>
    <t>- 773 600,00</t>
  </si>
  <si>
    <t>+ 15 869 104,00</t>
  </si>
  <si>
    <t>0,00</t>
  </si>
  <si>
    <t>- 2 763 138,00</t>
  </si>
  <si>
    <t>+ 6 200 000,00</t>
  </si>
  <si>
    <t>- 42 979 777,00</t>
  </si>
  <si>
    <t>- 400,00</t>
  </si>
  <si>
    <t>- 2 703 118,00</t>
  </si>
  <si>
    <t>- 6 253 200,00</t>
  </si>
  <si>
    <t>+ 55 782,00</t>
  </si>
  <si>
    <t>+ 3 507 800,00</t>
  </si>
  <si>
    <t>- 13 500,00</t>
  </si>
  <si>
    <t>+ 312 629 674,68</t>
  </si>
  <si>
    <t>+ 3 466 300,00</t>
  </si>
  <si>
    <t>+ 5 734 200,00</t>
  </si>
  <si>
    <t>+ 7 375 623,70</t>
  </si>
  <si>
    <t>+ 224 076 400,00</t>
  </si>
  <si>
    <t>+ 4 654 951,62</t>
  </si>
  <si>
    <t>+ 67 322 199,36</t>
  </si>
  <si>
    <t>+ 1 714 475 806,62</t>
  </si>
  <si>
    <t>+ 1 359 274 644,32</t>
  </si>
  <si>
    <t>+ 351 918 962,30</t>
  </si>
  <si>
    <t>+ 3 270 000,00</t>
  </si>
  <si>
    <t>+12 200,00</t>
  </si>
  <si>
    <t>- 9 462 900,00</t>
  </si>
  <si>
    <t>+ 586 343 889,01</t>
  </si>
  <si>
    <t>+ 114 538 055,00</t>
  </si>
  <si>
    <t>+ 423 817 514,72</t>
  </si>
  <si>
    <t>-12 642 069,00</t>
  </si>
  <si>
    <t>+ 1 519 101,00</t>
  </si>
  <si>
    <t>+ 59 111 287,29</t>
  </si>
  <si>
    <t>+ 47 838 251,58</t>
  </si>
  <si>
    <t>+ 47 869 351,58</t>
  </si>
  <si>
    <t>- 31 100,00</t>
  </si>
  <si>
    <t>- 3 649 910,42</t>
  </si>
  <si>
    <t>+ 4 000 000,00</t>
  </si>
  <si>
    <t>+ 2 911 436,95</t>
  </si>
  <si>
    <t>- 10 561 347,37</t>
  </si>
  <si>
    <t>+ 41 404 610,53</t>
  </si>
  <si>
    <t>+ 34 925 257,90</t>
  </si>
  <si>
    <t>+ 1 000 000,00</t>
  </si>
  <si>
    <t>+ 5 479 352,63</t>
  </si>
  <si>
    <t>+ 10 000 000,00</t>
  </si>
  <si>
    <t>+ 8 150 000,00</t>
  </si>
  <si>
    <t>+ 1 850 000,00</t>
  </si>
  <si>
    <t>+ 2 300 000,00</t>
  </si>
  <si>
    <t>+ 39 998 550,00</t>
  </si>
  <si>
    <t>+ 4 202 600,00</t>
  </si>
  <si>
    <t>+ 35 795 950,00</t>
  </si>
  <si>
    <t>+ 2 715 643 043,00</t>
  </si>
</sst>
</file>

<file path=xl/styles.xml><?xml version="1.0" encoding="utf-8"?>
<styleSheet xmlns="http://schemas.openxmlformats.org/spreadsheetml/2006/main">
  <numFmts count="2">
    <numFmt numFmtId="165" formatCode="00"/>
    <numFmt numFmtId="167" formatCode="0000"/>
  </numFmts>
  <fonts count="12"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8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Protection="1">
      <protection hidden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167" fontId="5" fillId="0" borderId="7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/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/>
    <xf numFmtId="0" fontId="7" fillId="0" borderId="4" xfId="0" applyNumberFormat="1" applyFont="1" applyFill="1" applyBorder="1" applyAlignment="1" applyProtection="1">
      <alignment horizontal="left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4" fontId="5" fillId="0" borderId="0" xfId="0" applyNumberFormat="1" applyFont="1"/>
    <xf numFmtId="4" fontId="6" fillId="0" borderId="0" xfId="0" applyNumberFormat="1" applyFont="1"/>
    <xf numFmtId="0" fontId="6" fillId="0" borderId="0" xfId="0" applyNumberFormat="1" applyFont="1" applyFill="1" applyAlignment="1" applyProtection="1">
      <alignment horizontal="right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0" fillId="0" borderId="0" xfId="0" applyNumberFormat="1" applyFont="1" applyFill="1" applyAlignment="1" applyProtection="1">
      <protection hidden="1"/>
    </xf>
    <xf numFmtId="0" fontId="11" fillId="0" borderId="0" xfId="0" applyFont="1"/>
    <xf numFmtId="0" fontId="6" fillId="0" borderId="0" xfId="0" applyFont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right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showGridLines="0" tabSelected="1" topLeftCell="A7" zoomScaleNormal="100" workbookViewId="0">
      <selection activeCell="D67" sqref="D67"/>
    </sheetView>
  </sheetViews>
  <sheetFormatPr defaultColWidth="9.33203125" defaultRowHeight="13.2"/>
  <cols>
    <col min="1" max="1" width="50.109375" customWidth="1"/>
    <col min="2" max="2" width="8.5546875" customWidth="1"/>
    <col min="3" max="3" width="9.5546875" customWidth="1"/>
    <col min="4" max="4" width="16.6640625" style="32" customWidth="1"/>
    <col min="5" max="5" width="18.6640625" style="16" customWidth="1"/>
    <col min="6" max="246" width="9.109375" customWidth="1"/>
  </cols>
  <sheetData>
    <row r="1" spans="1:5" ht="9" customHeight="1">
      <c r="B1" s="17"/>
      <c r="C1" s="17"/>
      <c r="D1" s="33"/>
      <c r="E1" s="17"/>
    </row>
    <row r="2" spans="1:5" ht="15.6">
      <c r="B2" s="17"/>
      <c r="C2" s="17"/>
      <c r="D2" s="33"/>
      <c r="E2" s="18" t="s">
        <v>78</v>
      </c>
    </row>
    <row r="3" spans="1:5" ht="20.399999999999999" customHeight="1">
      <c r="B3" s="17"/>
      <c r="C3" s="40" t="s">
        <v>80</v>
      </c>
      <c r="D3" s="40"/>
      <c r="E3" s="40"/>
    </row>
    <row r="4" spans="1:5" ht="21.6" customHeight="1">
      <c r="A4" s="15"/>
      <c r="B4" s="42" t="s">
        <v>79</v>
      </c>
      <c r="C4" s="42"/>
      <c r="D4" s="42"/>
      <c r="E4" s="42"/>
    </row>
    <row r="5" spans="1:5" ht="13.95" customHeight="1">
      <c r="A5" s="15"/>
      <c r="B5" s="34"/>
      <c r="C5" s="34"/>
      <c r="D5" s="34"/>
      <c r="E5" s="34"/>
    </row>
    <row r="6" spans="1:5" ht="40.5" customHeight="1">
      <c r="A6" s="43" t="s">
        <v>81</v>
      </c>
      <c r="B6" s="43"/>
      <c r="C6" s="43"/>
      <c r="D6" s="43"/>
      <c r="E6" s="43"/>
    </row>
    <row r="7" spans="1:5" s="39" customFormat="1" ht="16.5" customHeight="1">
      <c r="A7" s="38"/>
      <c r="B7" s="38"/>
      <c r="C7" s="38"/>
      <c r="D7" s="33"/>
      <c r="E7" s="37" t="s">
        <v>70</v>
      </c>
    </row>
    <row r="8" spans="1:5" ht="15.45" customHeight="1">
      <c r="A8" s="41" t="s">
        <v>67</v>
      </c>
      <c r="B8" s="41" t="s">
        <v>66</v>
      </c>
      <c r="C8" s="41" t="s">
        <v>65</v>
      </c>
      <c r="D8" s="44" t="s">
        <v>68</v>
      </c>
      <c r="E8" s="47" t="s">
        <v>69</v>
      </c>
    </row>
    <row r="9" spans="1:5" ht="12.75" customHeight="1">
      <c r="A9" s="41"/>
      <c r="B9" s="41"/>
      <c r="C9" s="41"/>
      <c r="D9" s="45"/>
      <c r="E9" s="47"/>
    </row>
    <row r="10" spans="1:5" ht="25.5" customHeight="1">
      <c r="A10" s="41"/>
      <c r="B10" s="41"/>
      <c r="C10" s="41"/>
      <c r="D10" s="46"/>
      <c r="E10" s="47"/>
    </row>
    <row r="11" spans="1:5" ht="15.45" customHeight="1">
      <c r="A11" s="14">
        <v>1</v>
      </c>
      <c r="B11" s="13">
        <v>2</v>
      </c>
      <c r="C11" s="13">
        <v>3</v>
      </c>
      <c r="D11" s="13">
        <v>4</v>
      </c>
      <c r="E11" s="13">
        <v>5</v>
      </c>
    </row>
    <row r="12" spans="1:5" ht="15" customHeight="1">
      <c r="A12" s="12" t="s">
        <v>64</v>
      </c>
      <c r="B12" s="11" t="s">
        <v>5</v>
      </c>
      <c r="C12" s="10" t="s">
        <v>1</v>
      </c>
      <c r="D12" s="49" t="s">
        <v>83</v>
      </c>
      <c r="E12" s="36">
        <v>417612904</v>
      </c>
    </row>
    <row r="13" spans="1:5" ht="26.7" customHeight="1">
      <c r="A13" s="6" t="s">
        <v>63</v>
      </c>
      <c r="B13" s="5" t="s">
        <v>5</v>
      </c>
      <c r="C13" s="4" t="s">
        <v>13</v>
      </c>
      <c r="D13" s="48" t="s">
        <v>82</v>
      </c>
      <c r="E13" s="35">
        <v>7476000</v>
      </c>
    </row>
    <row r="14" spans="1:5" ht="39.450000000000003" customHeight="1">
      <c r="A14" s="6" t="s">
        <v>62</v>
      </c>
      <c r="B14" s="5" t="s">
        <v>5</v>
      </c>
      <c r="C14" s="4" t="s">
        <v>2</v>
      </c>
      <c r="D14" s="48" t="s">
        <v>84</v>
      </c>
      <c r="E14" s="35">
        <v>12691500</v>
      </c>
    </row>
    <row r="15" spans="1:5" ht="39.450000000000003" customHeight="1">
      <c r="A15" s="6" t="s">
        <v>61</v>
      </c>
      <c r="B15" s="5" t="s">
        <v>5</v>
      </c>
      <c r="C15" s="4" t="s">
        <v>17</v>
      </c>
      <c r="D15" s="48" t="s">
        <v>85</v>
      </c>
      <c r="E15" s="35">
        <v>279448604</v>
      </c>
    </row>
    <row r="16" spans="1:5" ht="15" customHeight="1">
      <c r="A16" s="6" t="s">
        <v>60</v>
      </c>
      <c r="B16" s="5" t="s">
        <v>5</v>
      </c>
      <c r="C16" s="4" t="s">
        <v>36</v>
      </c>
      <c r="D16" s="48" t="s">
        <v>86</v>
      </c>
      <c r="E16" s="35">
        <v>6900</v>
      </c>
    </row>
    <row r="17" spans="1:5" ht="39.450000000000003" customHeight="1">
      <c r="A17" s="6" t="s">
        <v>59</v>
      </c>
      <c r="B17" s="5" t="s">
        <v>5</v>
      </c>
      <c r="C17" s="4" t="s">
        <v>37</v>
      </c>
      <c r="D17" s="48" t="s">
        <v>87</v>
      </c>
      <c r="E17" s="35">
        <v>65353100</v>
      </c>
    </row>
    <row r="18" spans="1:5" ht="24.6" customHeight="1">
      <c r="A18" s="19" t="s">
        <v>71</v>
      </c>
      <c r="B18" s="5" t="s">
        <v>5</v>
      </c>
      <c r="C18" s="4">
        <v>11</v>
      </c>
      <c r="D18" s="48" t="s">
        <v>88</v>
      </c>
      <c r="E18" s="35">
        <v>6200000</v>
      </c>
    </row>
    <row r="19" spans="1:5" ht="15" customHeight="1">
      <c r="A19" s="3" t="s">
        <v>58</v>
      </c>
      <c r="B19" s="2" t="s">
        <v>5</v>
      </c>
      <c r="C19" s="1" t="s">
        <v>8</v>
      </c>
      <c r="D19" s="48" t="s">
        <v>89</v>
      </c>
      <c r="E19" s="35">
        <v>46436800</v>
      </c>
    </row>
    <row r="20" spans="1:5" ht="15" customHeight="1">
      <c r="A20" s="9" t="s">
        <v>57</v>
      </c>
      <c r="B20" s="8" t="s">
        <v>13</v>
      </c>
      <c r="C20" s="7" t="s">
        <v>1</v>
      </c>
      <c r="D20" s="49" t="s">
        <v>90</v>
      </c>
      <c r="E20" s="36">
        <v>4253300</v>
      </c>
    </row>
    <row r="21" spans="1:5" ht="15" customHeight="1">
      <c r="A21" s="3" t="s">
        <v>56</v>
      </c>
      <c r="B21" s="2" t="s">
        <v>13</v>
      </c>
      <c r="C21" s="1" t="s">
        <v>2</v>
      </c>
      <c r="D21" s="48" t="s">
        <v>90</v>
      </c>
      <c r="E21" s="35">
        <v>4253300</v>
      </c>
    </row>
    <row r="22" spans="1:5" ht="26.7" customHeight="1">
      <c r="A22" s="9" t="s">
        <v>55</v>
      </c>
      <c r="B22" s="8" t="s">
        <v>2</v>
      </c>
      <c r="C22" s="7" t="s">
        <v>1</v>
      </c>
      <c r="D22" s="49" t="s">
        <v>91</v>
      </c>
      <c r="E22" s="36">
        <v>18509382</v>
      </c>
    </row>
    <row r="23" spans="1:5" ht="15" customHeight="1">
      <c r="A23" s="6" t="s">
        <v>54</v>
      </c>
      <c r="B23" s="5" t="s">
        <v>2</v>
      </c>
      <c r="C23" s="4" t="s">
        <v>17</v>
      </c>
      <c r="D23" s="48" t="s">
        <v>92</v>
      </c>
      <c r="E23" s="35">
        <v>2708800</v>
      </c>
    </row>
    <row r="24" spans="1:5" ht="15" customHeight="1">
      <c r="A24" s="19" t="s">
        <v>72</v>
      </c>
      <c r="B24" s="5" t="s">
        <v>2</v>
      </c>
      <c r="C24" s="4">
        <v>9</v>
      </c>
      <c r="D24" s="48" t="s">
        <v>93</v>
      </c>
      <c r="E24" s="35">
        <v>55782</v>
      </c>
    </row>
    <row r="25" spans="1:5" ht="26.7" customHeight="1">
      <c r="A25" s="6" t="s">
        <v>53</v>
      </c>
      <c r="B25" s="5" t="s">
        <v>2</v>
      </c>
      <c r="C25" s="4" t="s">
        <v>18</v>
      </c>
      <c r="D25" s="48" t="s">
        <v>94</v>
      </c>
      <c r="E25" s="35">
        <v>15510600</v>
      </c>
    </row>
    <row r="26" spans="1:5" ht="26.7" customHeight="1">
      <c r="A26" s="3" t="s">
        <v>52</v>
      </c>
      <c r="B26" s="2" t="s">
        <v>2</v>
      </c>
      <c r="C26" s="1" t="s">
        <v>3</v>
      </c>
      <c r="D26" s="48" t="s">
        <v>95</v>
      </c>
      <c r="E26" s="35">
        <v>234200</v>
      </c>
    </row>
    <row r="27" spans="1:5" ht="15" customHeight="1">
      <c r="A27" s="9" t="s">
        <v>51</v>
      </c>
      <c r="B27" s="8" t="s">
        <v>17</v>
      </c>
      <c r="C27" s="7" t="s">
        <v>1</v>
      </c>
      <c r="D27" s="49" t="s">
        <v>96</v>
      </c>
      <c r="E27" s="36">
        <v>582720123.67999995</v>
      </c>
    </row>
    <row r="28" spans="1:5" ht="15" customHeight="1">
      <c r="A28" s="6" t="s">
        <v>50</v>
      </c>
      <c r="B28" s="5" t="s">
        <v>17</v>
      </c>
      <c r="C28" s="4" t="s">
        <v>5</v>
      </c>
      <c r="D28" s="48" t="s">
        <v>97</v>
      </c>
      <c r="E28" s="35">
        <v>20127700</v>
      </c>
    </row>
    <row r="29" spans="1:5" ht="15" customHeight="1">
      <c r="A29" s="6" t="s">
        <v>49</v>
      </c>
      <c r="B29" s="5" t="s">
        <v>17</v>
      </c>
      <c r="C29" s="4" t="s">
        <v>36</v>
      </c>
      <c r="D29" s="48" t="s">
        <v>98</v>
      </c>
      <c r="E29" s="35">
        <v>10060900</v>
      </c>
    </row>
    <row r="30" spans="1:5" ht="15" customHeight="1">
      <c r="A30" s="6" t="s">
        <v>48</v>
      </c>
      <c r="B30" s="5" t="s">
        <v>17</v>
      </c>
      <c r="C30" s="4" t="s">
        <v>25</v>
      </c>
      <c r="D30" s="48" t="s">
        <v>99</v>
      </c>
      <c r="E30" s="35">
        <v>30175823.699999999</v>
      </c>
    </row>
    <row r="31" spans="1:5" ht="15" customHeight="1">
      <c r="A31" s="6" t="s">
        <v>47</v>
      </c>
      <c r="B31" s="5" t="s">
        <v>17</v>
      </c>
      <c r="C31" s="4" t="s">
        <v>22</v>
      </c>
      <c r="D31" s="48" t="s">
        <v>100</v>
      </c>
      <c r="E31" s="35">
        <v>247946700</v>
      </c>
    </row>
    <row r="32" spans="1:5" ht="15" customHeight="1">
      <c r="A32" s="19" t="s">
        <v>73</v>
      </c>
      <c r="B32" s="5" t="s">
        <v>17</v>
      </c>
      <c r="C32" s="4">
        <v>10</v>
      </c>
      <c r="D32" s="48" t="s">
        <v>101</v>
      </c>
      <c r="E32" s="35">
        <v>4654951.62</v>
      </c>
    </row>
    <row r="33" spans="1:5" ht="15" customHeight="1">
      <c r="A33" s="3" t="s">
        <v>46</v>
      </c>
      <c r="B33" s="2" t="s">
        <v>17</v>
      </c>
      <c r="C33" s="1" t="s">
        <v>45</v>
      </c>
      <c r="D33" s="48" t="s">
        <v>102</v>
      </c>
      <c r="E33" s="35">
        <v>269754048.36000001</v>
      </c>
    </row>
    <row r="34" spans="1:5" ht="15" customHeight="1">
      <c r="A34" s="9" t="s">
        <v>44</v>
      </c>
      <c r="B34" s="8" t="s">
        <v>36</v>
      </c>
      <c r="C34" s="7" t="s">
        <v>1</v>
      </c>
      <c r="D34" s="49" t="s">
        <v>103</v>
      </c>
      <c r="E34" s="36">
        <v>1885635694.6199999</v>
      </c>
    </row>
    <row r="35" spans="1:5" ht="15" customHeight="1">
      <c r="A35" s="6" t="s">
        <v>43</v>
      </c>
      <c r="B35" s="5" t="s">
        <v>36</v>
      </c>
      <c r="C35" s="4" t="s">
        <v>5</v>
      </c>
      <c r="D35" s="48" t="s">
        <v>104</v>
      </c>
      <c r="E35" s="35">
        <v>1436994844.3199999</v>
      </c>
    </row>
    <row r="36" spans="1:5" ht="15" customHeight="1">
      <c r="A36" s="6" t="s">
        <v>42</v>
      </c>
      <c r="B36" s="5" t="s">
        <v>36</v>
      </c>
      <c r="C36" s="4" t="s">
        <v>13</v>
      </c>
      <c r="D36" s="48" t="s">
        <v>105</v>
      </c>
      <c r="E36" s="35">
        <v>440529850.30000001</v>
      </c>
    </row>
    <row r="37" spans="1:5" ht="15" customHeight="1">
      <c r="A37" s="6" t="s">
        <v>41</v>
      </c>
      <c r="B37" s="5" t="s">
        <v>36</v>
      </c>
      <c r="C37" s="4" t="s">
        <v>2</v>
      </c>
      <c r="D37" s="48" t="s">
        <v>106</v>
      </c>
      <c r="E37" s="35">
        <v>8070000</v>
      </c>
    </row>
    <row r="38" spans="1:5" ht="26.7" customHeight="1">
      <c r="A38" s="3" t="s">
        <v>40</v>
      </c>
      <c r="B38" s="2" t="s">
        <v>36</v>
      </c>
      <c r="C38" s="1" t="s">
        <v>36</v>
      </c>
      <c r="D38" s="48" t="s">
        <v>107</v>
      </c>
      <c r="E38" s="35">
        <v>41000</v>
      </c>
    </row>
    <row r="39" spans="1:5" ht="15" customHeight="1">
      <c r="A39" s="9" t="s">
        <v>39</v>
      </c>
      <c r="B39" s="8" t="s">
        <v>37</v>
      </c>
      <c r="C39" s="7" t="s">
        <v>1</v>
      </c>
      <c r="D39" s="49" t="s">
        <v>108</v>
      </c>
      <c r="E39" s="36">
        <v>43192000</v>
      </c>
    </row>
    <row r="40" spans="1:5" ht="15" customHeight="1">
      <c r="A40" s="3" t="s">
        <v>38</v>
      </c>
      <c r="B40" s="2" t="s">
        <v>37</v>
      </c>
      <c r="C40" s="1" t="s">
        <v>36</v>
      </c>
      <c r="D40" s="48" t="s">
        <v>108</v>
      </c>
      <c r="E40" s="35">
        <v>43192000</v>
      </c>
    </row>
    <row r="41" spans="1:5" ht="15" customHeight="1">
      <c r="A41" s="9" t="s">
        <v>35</v>
      </c>
      <c r="B41" s="8" t="s">
        <v>29</v>
      </c>
      <c r="C41" s="7" t="s">
        <v>1</v>
      </c>
      <c r="D41" s="49" t="s">
        <v>109</v>
      </c>
      <c r="E41" s="36">
        <v>3551232609.0100002</v>
      </c>
    </row>
    <row r="42" spans="1:5" ht="15" customHeight="1">
      <c r="A42" s="6" t="s">
        <v>34</v>
      </c>
      <c r="B42" s="5" t="s">
        <v>29</v>
      </c>
      <c r="C42" s="4" t="s">
        <v>5</v>
      </c>
      <c r="D42" s="48" t="s">
        <v>110</v>
      </c>
      <c r="E42" s="35">
        <v>1083895265</v>
      </c>
    </row>
    <row r="43" spans="1:5" ht="15" customHeight="1">
      <c r="A43" s="6" t="s">
        <v>33</v>
      </c>
      <c r="B43" s="5" t="s">
        <v>29</v>
      </c>
      <c r="C43" s="4" t="s">
        <v>13</v>
      </c>
      <c r="D43" s="48" t="s">
        <v>111</v>
      </c>
      <c r="E43" s="35">
        <v>2066455987.72</v>
      </c>
    </row>
    <row r="44" spans="1:5" ht="15" customHeight="1">
      <c r="A44" s="6" t="s">
        <v>32</v>
      </c>
      <c r="B44" s="5" t="s">
        <v>29</v>
      </c>
      <c r="C44" s="4" t="s">
        <v>2</v>
      </c>
      <c r="D44" s="48" t="s">
        <v>112</v>
      </c>
      <c r="E44" s="35">
        <v>209394100</v>
      </c>
    </row>
    <row r="45" spans="1:5" ht="15" customHeight="1">
      <c r="A45" s="6" t="s">
        <v>31</v>
      </c>
      <c r="B45" s="5" t="s">
        <v>29</v>
      </c>
      <c r="C45" s="4" t="s">
        <v>29</v>
      </c>
      <c r="D45" s="48" t="s">
        <v>113</v>
      </c>
      <c r="E45" s="35">
        <v>3265801</v>
      </c>
    </row>
    <row r="46" spans="1:5" ht="15" customHeight="1">
      <c r="A46" s="3" t="s">
        <v>30</v>
      </c>
      <c r="B46" s="2" t="s">
        <v>29</v>
      </c>
      <c r="C46" s="1" t="s">
        <v>22</v>
      </c>
      <c r="D46" s="48" t="s">
        <v>114</v>
      </c>
      <c r="E46" s="35">
        <v>188221455.28999999</v>
      </c>
    </row>
    <row r="47" spans="1:5" ht="15" customHeight="1">
      <c r="A47" s="9" t="s">
        <v>28</v>
      </c>
      <c r="B47" s="8" t="s">
        <v>25</v>
      </c>
      <c r="C47" s="7" t="s">
        <v>1</v>
      </c>
      <c r="D47" s="49" t="s">
        <v>115</v>
      </c>
      <c r="E47" s="36">
        <v>211163951.58000001</v>
      </c>
    </row>
    <row r="48" spans="1:5" ht="15" customHeight="1">
      <c r="A48" s="6" t="s">
        <v>27</v>
      </c>
      <c r="B48" s="5" t="s">
        <v>25</v>
      </c>
      <c r="C48" s="4" t="s">
        <v>5</v>
      </c>
      <c r="D48" s="48" t="s">
        <v>116</v>
      </c>
      <c r="E48" s="35">
        <v>209716251.58000001</v>
      </c>
    </row>
    <row r="49" spans="1:5" ht="15" customHeight="1">
      <c r="A49" s="3" t="s">
        <v>26</v>
      </c>
      <c r="B49" s="2" t="s">
        <v>25</v>
      </c>
      <c r="C49" s="1" t="s">
        <v>17</v>
      </c>
      <c r="D49" s="48" t="s">
        <v>117</v>
      </c>
      <c r="E49" s="35">
        <v>1447700</v>
      </c>
    </row>
    <row r="50" spans="1:5" ht="15" customHeight="1">
      <c r="A50" s="9" t="s">
        <v>24</v>
      </c>
      <c r="B50" s="8" t="s">
        <v>22</v>
      </c>
      <c r="C50" s="7" t="s">
        <v>1</v>
      </c>
      <c r="D50" s="49" t="s">
        <v>86</v>
      </c>
      <c r="E50" s="36">
        <v>2236100</v>
      </c>
    </row>
    <row r="51" spans="1:5" ht="15" customHeight="1">
      <c r="A51" s="3" t="s">
        <v>23</v>
      </c>
      <c r="B51" s="2" t="s">
        <v>22</v>
      </c>
      <c r="C51" s="1" t="s">
        <v>22</v>
      </c>
      <c r="D51" s="48" t="s">
        <v>86</v>
      </c>
      <c r="E51" s="35">
        <v>2236100</v>
      </c>
    </row>
    <row r="52" spans="1:5" ht="15" customHeight="1">
      <c r="A52" s="9" t="s">
        <v>21</v>
      </c>
      <c r="B52" s="8" t="s">
        <v>18</v>
      </c>
      <c r="C52" s="7" t="s">
        <v>1</v>
      </c>
      <c r="D52" s="49" t="s">
        <v>118</v>
      </c>
      <c r="E52" s="36">
        <v>119340631.58</v>
      </c>
    </row>
    <row r="53" spans="1:5" s="25" customFormat="1" ht="15" customHeight="1">
      <c r="A53" s="23" t="s">
        <v>74</v>
      </c>
      <c r="B53" s="24" t="s">
        <v>18</v>
      </c>
      <c r="C53" s="21">
        <v>1</v>
      </c>
      <c r="D53" s="48" t="s">
        <v>119</v>
      </c>
      <c r="E53" s="35">
        <v>4000000</v>
      </c>
    </row>
    <row r="54" spans="1:5" ht="15" customHeight="1">
      <c r="A54" s="6" t="s">
        <v>20</v>
      </c>
      <c r="B54" s="5" t="s">
        <v>18</v>
      </c>
      <c r="C54" s="4" t="s">
        <v>2</v>
      </c>
      <c r="D54" s="48" t="s">
        <v>120</v>
      </c>
      <c r="E54" s="35">
        <v>13587578.949999999</v>
      </c>
    </row>
    <row r="55" spans="1:5" ht="15" customHeight="1">
      <c r="A55" s="3" t="s">
        <v>19</v>
      </c>
      <c r="B55" s="2" t="s">
        <v>18</v>
      </c>
      <c r="C55" s="1" t="s">
        <v>17</v>
      </c>
      <c r="D55" s="48" t="s">
        <v>121</v>
      </c>
      <c r="E55" s="35">
        <v>101753052.63</v>
      </c>
    </row>
    <row r="56" spans="1:5" ht="15" customHeight="1">
      <c r="A56" s="9" t="s">
        <v>16</v>
      </c>
      <c r="B56" s="8" t="s">
        <v>11</v>
      </c>
      <c r="C56" s="7" t="s">
        <v>1</v>
      </c>
      <c r="D56" s="49" t="s">
        <v>122</v>
      </c>
      <c r="E56" s="36">
        <v>308099010.52999997</v>
      </c>
    </row>
    <row r="57" spans="1:5" ht="15" customHeight="1">
      <c r="A57" s="6" t="s">
        <v>15</v>
      </c>
      <c r="B57" s="5" t="s">
        <v>11</v>
      </c>
      <c r="C57" s="4" t="s">
        <v>5</v>
      </c>
      <c r="D57" s="48" t="s">
        <v>123</v>
      </c>
      <c r="E57" s="35">
        <v>234391657.90000001</v>
      </c>
    </row>
    <row r="58" spans="1:5" ht="15" customHeight="1">
      <c r="A58" s="6" t="s">
        <v>14</v>
      </c>
      <c r="B58" s="5" t="s">
        <v>11</v>
      </c>
      <c r="C58" s="4" t="s">
        <v>13</v>
      </c>
      <c r="D58" s="48" t="s">
        <v>124</v>
      </c>
      <c r="E58" s="35">
        <v>1970000</v>
      </c>
    </row>
    <row r="59" spans="1:5" ht="15" customHeight="1">
      <c r="A59" s="3" t="s">
        <v>12</v>
      </c>
      <c r="B59" s="2" t="s">
        <v>11</v>
      </c>
      <c r="C59" s="1" t="s">
        <v>2</v>
      </c>
      <c r="D59" s="48" t="s">
        <v>125</v>
      </c>
      <c r="E59" s="35">
        <v>71737352.629999995</v>
      </c>
    </row>
    <row r="60" spans="1:5" s="28" customFormat="1" ht="15" customHeight="1">
      <c r="A60" s="22" t="s">
        <v>75</v>
      </c>
      <c r="B60" s="26">
        <v>12</v>
      </c>
      <c r="C60" s="27"/>
      <c r="D60" s="49" t="s">
        <v>126</v>
      </c>
      <c r="E60" s="36">
        <v>10000000</v>
      </c>
    </row>
    <row r="61" spans="1:5" ht="15" customHeight="1">
      <c r="A61" s="23" t="s">
        <v>76</v>
      </c>
      <c r="B61" s="20">
        <v>12</v>
      </c>
      <c r="C61" s="1">
        <v>1</v>
      </c>
      <c r="D61" s="48" t="s">
        <v>127</v>
      </c>
      <c r="E61" s="35">
        <v>8150000</v>
      </c>
    </row>
    <row r="62" spans="1:5" ht="15" customHeight="1">
      <c r="A62" s="23" t="s">
        <v>77</v>
      </c>
      <c r="B62" s="20">
        <v>12</v>
      </c>
      <c r="C62" s="1">
        <v>2</v>
      </c>
      <c r="D62" s="48" t="s">
        <v>128</v>
      </c>
      <c r="E62" s="35">
        <v>1850000</v>
      </c>
    </row>
    <row r="63" spans="1:5" ht="26.7" customHeight="1">
      <c r="A63" s="9" t="s">
        <v>10</v>
      </c>
      <c r="B63" s="8" t="s">
        <v>8</v>
      </c>
      <c r="C63" s="7" t="s">
        <v>1</v>
      </c>
      <c r="D63" s="49" t="s">
        <v>129</v>
      </c>
      <c r="E63" s="36">
        <v>2400000</v>
      </c>
    </row>
    <row r="64" spans="1:5" ht="31.95" customHeight="1">
      <c r="A64" s="3" t="s">
        <v>9</v>
      </c>
      <c r="B64" s="2" t="s">
        <v>8</v>
      </c>
      <c r="C64" s="1" t="s">
        <v>5</v>
      </c>
      <c r="D64" s="48" t="s">
        <v>129</v>
      </c>
      <c r="E64" s="35">
        <v>2400000</v>
      </c>
    </row>
    <row r="65" spans="1:5" ht="39.450000000000003" customHeight="1">
      <c r="A65" s="9" t="s">
        <v>7</v>
      </c>
      <c r="B65" s="8" t="s">
        <v>3</v>
      </c>
      <c r="C65" s="7" t="s">
        <v>1</v>
      </c>
      <c r="D65" s="49" t="s">
        <v>130</v>
      </c>
      <c r="E65" s="36">
        <v>431391816</v>
      </c>
    </row>
    <row r="66" spans="1:5" ht="42" customHeight="1">
      <c r="A66" s="6" t="s">
        <v>6</v>
      </c>
      <c r="B66" s="5" t="s">
        <v>3</v>
      </c>
      <c r="C66" s="4" t="s">
        <v>5</v>
      </c>
      <c r="D66" s="48" t="s">
        <v>131</v>
      </c>
      <c r="E66" s="35">
        <v>176483362</v>
      </c>
    </row>
    <row r="67" spans="1:5" ht="18" customHeight="1">
      <c r="A67" s="3" t="s">
        <v>4</v>
      </c>
      <c r="B67" s="2" t="s">
        <v>3</v>
      </c>
      <c r="C67" s="1" t="s">
        <v>2</v>
      </c>
      <c r="D67" s="48" t="s">
        <v>132</v>
      </c>
      <c r="E67" s="35">
        <v>254908454</v>
      </c>
    </row>
    <row r="68" spans="1:5" s="28" customFormat="1" ht="19.5" customHeight="1">
      <c r="A68" s="29" t="s">
        <v>0</v>
      </c>
      <c r="B68" s="30"/>
      <c r="C68" s="31"/>
      <c r="D68" s="49" t="s">
        <v>133</v>
      </c>
      <c r="E68" s="36">
        <f>E12+E20+E22+E27+E34+E39+E41+E47+E50+E52+E56+E63+E65+E60</f>
        <v>7587787522.999999</v>
      </c>
    </row>
  </sheetData>
  <mergeCells count="8">
    <mergeCell ref="C3:E3"/>
    <mergeCell ref="A8:A10"/>
    <mergeCell ref="B8:B10"/>
    <mergeCell ref="C8:C10"/>
    <mergeCell ref="B4:E4"/>
    <mergeCell ref="A6:E6"/>
    <mergeCell ref="D8:D10"/>
    <mergeCell ref="E8:E10"/>
  </mergeCells>
  <printOptions horizontalCentered="1"/>
  <pageMargins left="0.39370078740157499" right="0.39370078740157499" top="0.78740157480314998" bottom="0.999999984981507" header="0.499999992490753" footer="0.499999992490753"/>
  <pageSetup paperSize="9" scale="4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A83A61C6-76FC-4CA8-8D7B-010E862C6762}"/>
</file>

<file path=customXml/itemProps2.xml><?xml version="1.0" encoding="utf-8"?>
<ds:datastoreItem xmlns:ds="http://schemas.openxmlformats.org/officeDocument/2006/customXml" ds:itemID="{79A68D5F-E80A-4EFF-9478-8E1C753BDF2A}"/>
</file>

<file path=customXml/itemProps3.xml><?xml version="1.0" encoding="utf-8"?>
<ds:datastoreItem xmlns:ds="http://schemas.openxmlformats.org/officeDocument/2006/customXml" ds:itemID="{73F63EA8-5AF3-4355-BEC9-71D4F191D2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KrestyannikovaNL</cp:lastModifiedBy>
  <cp:lastPrinted>2024-11-13T05:30:01Z</cp:lastPrinted>
  <dcterms:created xsi:type="dcterms:W3CDTF">2024-11-13T04:33:47Z</dcterms:created>
  <dcterms:modified xsi:type="dcterms:W3CDTF">2024-11-14T10:22:52Z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